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/>
  <xr:revisionPtr revIDLastSave="0" documentId="8_{B6BBA348-D59F-424A-B579-6E08668A23E4}" xr6:coauthVersionLast="47" xr6:coauthVersionMax="47" xr10:uidLastSave="{00000000-0000-0000-0000-000000000000}"/>
  <bookViews>
    <workbookView xWindow="-6135" yWindow="-16320" windowWidth="29040" windowHeight="15840" xr2:uid="{00000000-000D-0000-FFFF-FFFF00000000}"/>
  </bookViews>
  <sheets>
    <sheet name="Separator Welltest 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1" l="1"/>
  <c r="C25" i="1" l="1"/>
</calcChain>
</file>

<file path=xl/sharedStrings.xml><?xml version="1.0" encoding="utf-8"?>
<sst xmlns="http://schemas.openxmlformats.org/spreadsheetml/2006/main" count="43" uniqueCount="37">
  <si>
    <t xml:space="preserve"> </t>
  </si>
  <si>
    <t>Total</t>
  </si>
  <si>
    <t>mol%</t>
  </si>
  <si>
    <t>Name</t>
  </si>
  <si>
    <t>Separator    Oil</t>
  </si>
  <si>
    <r>
      <t>C</t>
    </r>
    <r>
      <rPr>
        <vertAlign val="subscript"/>
        <sz val="10"/>
        <color theme="1"/>
        <rFont val="Arial Narrow"/>
        <family val="2"/>
      </rPr>
      <t>7+</t>
    </r>
  </si>
  <si>
    <r>
      <t>N</t>
    </r>
    <r>
      <rPr>
        <vertAlign val="subscript"/>
        <sz val="10"/>
        <color theme="1"/>
        <rFont val="Arial Narrow"/>
        <family val="2"/>
      </rPr>
      <t>2</t>
    </r>
  </si>
  <si>
    <r>
      <t>CO</t>
    </r>
    <r>
      <rPr>
        <vertAlign val="subscript"/>
        <sz val="10"/>
        <color theme="1"/>
        <rFont val="Arial Narrow"/>
        <family val="2"/>
      </rPr>
      <t>2</t>
    </r>
  </si>
  <si>
    <r>
      <t>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</si>
  <si>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1</t>
    </r>
  </si>
  <si>
    <r>
      <t>C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</si>
  <si>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3</t>
    </r>
  </si>
  <si>
    <r>
      <t>i-C</t>
    </r>
    <r>
      <rPr>
        <vertAlign val="subscript"/>
        <sz val="10"/>
        <color theme="1"/>
        <rFont val="Arial Narrow"/>
        <family val="2"/>
      </rPr>
      <t>4</t>
    </r>
  </si>
  <si>
    <r>
      <t>n-C</t>
    </r>
    <r>
      <rPr>
        <vertAlign val="subscript"/>
        <sz val="10"/>
        <color theme="1"/>
        <rFont val="Arial Narrow"/>
        <family val="2"/>
      </rPr>
      <t>4</t>
    </r>
  </si>
  <si>
    <r>
      <t>i-C</t>
    </r>
    <r>
      <rPr>
        <vertAlign val="subscript"/>
        <sz val="10"/>
        <color theme="1"/>
        <rFont val="Arial Narrow"/>
        <family val="2"/>
      </rPr>
      <t>5</t>
    </r>
  </si>
  <si>
    <r>
      <t>n-C</t>
    </r>
    <r>
      <rPr>
        <vertAlign val="subscript"/>
        <sz val="10"/>
        <color theme="1"/>
        <rFont val="Arial Narrow"/>
        <family val="2"/>
      </rPr>
      <t>5</t>
    </r>
  </si>
  <si>
    <r>
      <t>C</t>
    </r>
    <r>
      <rPr>
        <vertAlign val="subscript"/>
        <sz val="10"/>
        <color theme="1"/>
        <rFont val="Arial Narrow"/>
        <family val="2"/>
      </rPr>
      <t>6</t>
    </r>
  </si>
  <si>
    <r>
      <t>y</t>
    </r>
    <r>
      <rPr>
        <b/>
        <vertAlign val="subscript"/>
        <sz val="10"/>
        <color theme="1"/>
        <rFont val="Arial Narrow"/>
        <family val="2"/>
      </rPr>
      <t>i</t>
    </r>
  </si>
  <si>
    <r>
      <t>x</t>
    </r>
    <r>
      <rPr>
        <b/>
        <vertAlign val="subscript"/>
        <sz val="10"/>
        <color theme="1"/>
        <rFont val="Arial Narrow"/>
        <family val="2"/>
      </rPr>
      <t>i</t>
    </r>
  </si>
  <si>
    <t>Component</t>
  </si>
  <si>
    <t>Separator Conditions</t>
  </si>
  <si>
    <t>Pressure</t>
  </si>
  <si>
    <t>Temperature</t>
  </si>
  <si>
    <t>psia</t>
  </si>
  <si>
    <t>F</t>
  </si>
  <si>
    <t>C7+ Properties</t>
  </si>
  <si>
    <t>Digitized Welltest Separator Gas Analysis</t>
  </si>
  <si>
    <t>Sep GOR</t>
  </si>
  <si>
    <t>scf/sep.bbl</t>
  </si>
  <si>
    <t>Initial Conditions</t>
  </si>
  <si>
    <t xml:space="preserve">Reservoir temperature </t>
  </si>
  <si>
    <t>Reservoir Pressure</t>
  </si>
  <si>
    <t>C7+ Gas MW</t>
  </si>
  <si>
    <t>C7+ Oil MW</t>
  </si>
  <si>
    <t>Units</t>
  </si>
  <si>
    <t>g/mole</t>
  </si>
  <si>
    <t>Separator   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</si>
</sst>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0"/>
      <color theme="1"/>
      <name val="Arial Narrow"/>
      <family val="2"/>
    </font>
    <font>
      <vertAlign val="subscript"/>
      <sz val="10"/>
      <color theme="1"/>
      <name val="Arial Narrow"/>
      <family val="2"/>
    </font>
    <font>
      <b/>
      <vertAlign val="subscript"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1" applyFont="1" applyFill="1"/>
    <xf numFmtId="0" fontId="4" fillId="2" borderId="0" xfId="0" applyFont="1" applyFill="1"/>
    <xf numFmtId="165" fontId="4" fillId="2" borderId="0" xfId="0" applyNumberFormat="1" applyFont="1" applyFill="1" applyAlignment="1">
      <alignment horizontal="center"/>
    </xf>
    <xf numFmtId="2" fontId="5" fillId="2" borderId="0" xfId="0" applyNumberFormat="1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165" fontId="6" fillId="2" borderId="7" xfId="0" applyNumberFormat="1" applyFont="1" applyFill="1" applyBorder="1" applyAlignment="1">
      <alignment horizontal="center"/>
    </xf>
    <xf numFmtId="164" fontId="4" fillId="2" borderId="0" xfId="0" applyNumberFormat="1" applyFont="1" applyFill="1"/>
    <xf numFmtId="164" fontId="4" fillId="2" borderId="0" xfId="0" applyNumberFormat="1" applyFont="1" applyFill="1" applyAlignment="1">
      <alignment horizontal="center"/>
    </xf>
    <xf numFmtId="166" fontId="4" fillId="2" borderId="0" xfId="0" applyNumberFormat="1" applyFont="1" applyFill="1"/>
    <xf numFmtId="2" fontId="4" fillId="2" borderId="3" xfId="0" applyNumberFormat="1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6" fillId="2" borderId="2" xfId="0" applyFont="1" applyFill="1" applyBorder="1"/>
    <xf numFmtId="0" fontId="4" fillId="2" borderId="8" xfId="0" applyFont="1" applyFill="1" applyBorder="1"/>
    <xf numFmtId="0" fontId="4" fillId="2" borderId="11" xfId="0" applyFont="1" applyFill="1" applyBorder="1"/>
    <xf numFmtId="0" fontId="4" fillId="2" borderId="12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8" xfId="0" applyFont="1" applyFill="1" applyBorder="1" applyAlignment="1">
      <alignment horizontal="center"/>
    </xf>
    <xf numFmtId="165" fontId="4" fillId="2" borderId="8" xfId="0" applyNumberFormat="1" applyFont="1" applyFill="1" applyBorder="1" applyAlignment="1">
      <alignment horizontal="center"/>
    </xf>
    <xf numFmtId="0" fontId="3" fillId="2" borderId="4" xfId="1" applyFont="1" applyFill="1" applyBorder="1"/>
    <xf numFmtId="1" fontId="4" fillId="2" borderId="0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0" fontId="2" fillId="2" borderId="1" xfId="1" applyFont="1" applyFill="1" applyBorder="1"/>
    <xf numFmtId="0" fontId="4" fillId="2" borderId="14" xfId="0" applyFont="1" applyFill="1" applyBorder="1"/>
    <xf numFmtId="0" fontId="6" fillId="2" borderId="1" xfId="0" applyFont="1" applyFill="1" applyBorder="1"/>
    <xf numFmtId="0" fontId="4" fillId="2" borderId="9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165" fontId="3" fillId="2" borderId="8" xfId="0" applyNumberFormat="1" applyFont="1" applyFill="1" applyBorder="1" applyAlignment="1">
      <alignment horizontal="center" vertical="center"/>
    </xf>
    <xf numFmtId="165" fontId="3" fillId="2" borderId="12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 xr:uid="{C46701B1-6CE3-4039-99F6-963C2E585111}"/>
    <cellStyle name="Percent 2" xfId="2" xr:uid="{2011619B-5BCC-49FC-B6C1-B378D6A3D2F3}"/>
  </cellStyles>
  <dxfs count="0"/>
  <tableStyles count="0" defaultTableStyle="TableStyleMedium2" defaultPivotStyle="PivotStyleLight16"/>
  <colors>
    <mruColors>
      <color rgb="FF120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68580</xdr:rowOff>
    </xdr:from>
    <xdr:to>
      <xdr:col>2</xdr:col>
      <xdr:colOff>572813</xdr:colOff>
      <xdr:row>3</xdr:row>
      <xdr:rowOff>134728</xdr:rowOff>
    </xdr:to>
    <xdr:pic>
      <xdr:nvPicPr>
        <xdr:cNvPr id="5" name="Picture 4" descr="https://whitson.com/wp-content/themes/whitson/dist/images/whitson-logo_320aa45a.png">
          <a:extLst>
            <a:ext uri="{FF2B5EF4-FFF2-40B4-BE49-F238E27FC236}">
              <a16:creationId xmlns:a16="http://schemas.microsoft.com/office/drawing/2014/main" id="{69C99E11-22A7-469A-96B9-DE84FD0EA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"/>
          <a:ext cx="1898073" cy="4157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5:R30"/>
  <sheetViews>
    <sheetView tabSelected="1" zoomScale="115" zoomScaleNormal="115" workbookViewId="0">
      <selection activeCell="D12" sqref="D12"/>
    </sheetView>
  </sheetViews>
  <sheetFormatPr defaultColWidth="8.86328125" defaultRowHeight="12.75" x14ac:dyDescent="0.35"/>
  <cols>
    <col min="1" max="1" width="8.86328125" style="2"/>
    <col min="2" max="2" width="19.73046875" style="2" customWidth="1"/>
    <col min="3" max="5" width="10.796875" style="2" customWidth="1"/>
    <col min="6" max="6" width="15.9296875" style="2" bestFit="1" customWidth="1"/>
    <col min="7" max="16384" width="8.86328125" style="2"/>
  </cols>
  <sheetData>
    <row r="5" spans="2:18" ht="13.15" thickBot="1" x14ac:dyDescent="0.4">
      <c r="J5" s="1"/>
    </row>
    <row r="6" spans="2:18" x14ac:dyDescent="0.35">
      <c r="B6" s="1" t="s">
        <v>26</v>
      </c>
    </row>
    <row r="8" spans="2:18" ht="13.15" thickBot="1" x14ac:dyDescent="0.4"/>
    <row r="9" spans="2:18" ht="28.8" customHeight="1" thickBot="1" x14ac:dyDescent="0.4">
      <c r="B9" s="12"/>
      <c r="C9" s="6" t="s">
        <v>36</v>
      </c>
      <c r="D9" s="9" t="s">
        <v>4</v>
      </c>
    </row>
    <row r="10" spans="2:18" ht="15.4" thickBot="1" x14ac:dyDescent="0.55000000000000004">
      <c r="B10" s="7" t="s">
        <v>19</v>
      </c>
      <c r="C10" s="7" t="s">
        <v>17</v>
      </c>
      <c r="D10" s="7" t="s">
        <v>18</v>
      </c>
      <c r="F10" s="23" t="s">
        <v>29</v>
      </c>
      <c r="G10" s="24"/>
      <c r="H10" s="36" t="s">
        <v>34</v>
      </c>
    </row>
    <row r="11" spans="2:18" ht="15" customHeight="1" thickBot="1" x14ac:dyDescent="0.4">
      <c r="B11" s="8" t="s">
        <v>3</v>
      </c>
      <c r="C11" s="8" t="s">
        <v>2</v>
      </c>
      <c r="D11" s="8" t="s">
        <v>2</v>
      </c>
      <c r="F11" s="27" t="s">
        <v>30</v>
      </c>
      <c r="G11" s="28">
        <v>225</v>
      </c>
      <c r="H11" s="36" t="s">
        <v>24</v>
      </c>
    </row>
    <row r="12" spans="2:18" ht="15.4" thickBot="1" x14ac:dyDescent="0.55000000000000004">
      <c r="B12" s="10" t="s">
        <v>6</v>
      </c>
      <c r="C12" s="19">
        <v>8.9982000000000006E-2</v>
      </c>
      <c r="D12" s="19">
        <v>3.9992E-2</v>
      </c>
      <c r="E12" s="3"/>
      <c r="F12" s="25" t="s">
        <v>31</v>
      </c>
      <c r="G12" s="26">
        <v>5700</v>
      </c>
      <c r="H12" s="37" t="s">
        <v>23</v>
      </c>
    </row>
    <row r="13" spans="2:18" ht="15.4" thickBot="1" x14ac:dyDescent="0.55000000000000004">
      <c r="B13" s="5" t="s">
        <v>7</v>
      </c>
      <c r="C13" s="20">
        <v>0.639872</v>
      </c>
      <c r="D13" s="20">
        <v>4.999E-2</v>
      </c>
      <c r="E13" s="3"/>
      <c r="H13" s="22"/>
    </row>
    <row r="14" spans="2:18" ht="15.4" thickBot="1" x14ac:dyDescent="0.55000000000000004">
      <c r="B14" s="5" t="s">
        <v>8</v>
      </c>
      <c r="C14" s="20">
        <v>0</v>
      </c>
      <c r="D14" s="20">
        <v>0</v>
      </c>
      <c r="E14" s="3"/>
      <c r="F14" s="33" t="s">
        <v>20</v>
      </c>
      <c r="G14" s="34"/>
      <c r="H14" s="38" t="s">
        <v>34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2:18" ht="15" x14ac:dyDescent="0.5">
      <c r="B15" s="5" t="s">
        <v>9</v>
      </c>
      <c r="C15" s="20">
        <v>68.456309000000005</v>
      </c>
      <c r="D15" s="20">
        <v>3.64927</v>
      </c>
      <c r="E15" s="3"/>
      <c r="F15" s="27" t="s">
        <v>27</v>
      </c>
      <c r="G15" s="29">
        <v>2659.997228765415</v>
      </c>
      <c r="H15" s="36" t="s">
        <v>28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2:18" ht="15" x14ac:dyDescent="0.5">
      <c r="B16" s="5" t="s">
        <v>10</v>
      </c>
      <c r="C16" s="20">
        <v>14.097181000000001</v>
      </c>
      <c r="D16" s="20">
        <v>3.64927</v>
      </c>
      <c r="E16" s="3"/>
      <c r="F16" s="30" t="s">
        <v>21</v>
      </c>
      <c r="G16" s="31">
        <v>200</v>
      </c>
      <c r="H16" s="39" t="s">
        <v>23</v>
      </c>
    </row>
    <row r="17" spans="2:8" ht="15.4" thickBot="1" x14ac:dyDescent="0.55000000000000004">
      <c r="B17" s="5" t="s">
        <v>11</v>
      </c>
      <c r="C17" s="20">
        <v>7.2885419999999996</v>
      </c>
      <c r="D17" s="20">
        <v>5.6288739999999997</v>
      </c>
      <c r="E17" s="3"/>
      <c r="F17" s="25" t="s">
        <v>22</v>
      </c>
      <c r="G17" s="32">
        <v>120</v>
      </c>
      <c r="H17" s="37" t="s">
        <v>24</v>
      </c>
    </row>
    <row r="18" spans="2:8" ht="15.4" thickBot="1" x14ac:dyDescent="0.55000000000000004">
      <c r="B18" s="5" t="s">
        <v>12</v>
      </c>
      <c r="C18" s="20">
        <v>1.6296740000000001</v>
      </c>
      <c r="D18" s="20">
        <v>2.4395120000000001</v>
      </c>
      <c r="E18" s="3"/>
      <c r="F18" s="3"/>
      <c r="H18" s="22"/>
    </row>
    <row r="19" spans="2:8" ht="15.4" thickBot="1" x14ac:dyDescent="0.55000000000000004">
      <c r="B19" s="5" t="s">
        <v>13</v>
      </c>
      <c r="C19" s="20">
        <v>2.9994000000000001</v>
      </c>
      <c r="D19" s="20">
        <v>6.0687860000000002</v>
      </c>
      <c r="E19" s="3"/>
      <c r="F19" s="35" t="s">
        <v>25</v>
      </c>
      <c r="G19" s="34"/>
      <c r="H19" s="38" t="s">
        <v>34</v>
      </c>
    </row>
    <row r="20" spans="2:8" ht="15" x14ac:dyDescent="0.5">
      <c r="B20" s="5" t="s">
        <v>14</v>
      </c>
      <c r="C20" s="20">
        <v>1.1597679999999999</v>
      </c>
      <c r="D20" s="20">
        <v>4.1691659999999997</v>
      </c>
      <c r="E20" s="3"/>
      <c r="F20" s="27" t="s">
        <v>32</v>
      </c>
      <c r="G20" s="40">
        <v>99</v>
      </c>
      <c r="H20" s="36" t="s">
        <v>35</v>
      </c>
    </row>
    <row r="21" spans="2:8" ht="15.4" thickBot="1" x14ac:dyDescent="0.55000000000000004">
      <c r="B21" s="5" t="s">
        <v>15</v>
      </c>
      <c r="C21" s="20">
        <v>1.14977</v>
      </c>
      <c r="D21" s="20">
        <v>4.8090380000000001</v>
      </c>
      <c r="E21" s="3"/>
      <c r="F21" s="25" t="s">
        <v>33</v>
      </c>
      <c r="G21" s="41">
        <v>175</v>
      </c>
      <c r="H21" s="37" t="s">
        <v>35</v>
      </c>
    </row>
    <row r="22" spans="2:8" ht="15.4" thickBot="1" x14ac:dyDescent="0.55000000000000004">
      <c r="B22" s="5" t="s">
        <v>16</v>
      </c>
      <c r="C22" s="20">
        <v>1.239752</v>
      </c>
      <c r="D22" s="20">
        <v>8.3583280000000002</v>
      </c>
      <c r="E22" s="3"/>
    </row>
    <row r="23" spans="2:8" ht="15.4" thickBot="1" x14ac:dyDescent="0.55000000000000004">
      <c r="B23" s="11" t="s">
        <v>5</v>
      </c>
      <c r="C23" s="21">
        <v>1.2497499999999999</v>
      </c>
      <c r="D23" s="21">
        <v>61.137774</v>
      </c>
      <c r="E23" s="17"/>
      <c r="F23" s="3"/>
    </row>
    <row r="24" spans="2:8" ht="13.15" thickBot="1" x14ac:dyDescent="0.4"/>
    <row r="25" spans="2:8" ht="13.15" thickBot="1" x14ac:dyDescent="0.4">
      <c r="B25" s="13" t="s">
        <v>1</v>
      </c>
      <c r="C25" s="14">
        <f>SUM(C12:C23)</f>
        <v>100</v>
      </c>
      <c r="D25" s="15">
        <f>SUM(D12:D23)</f>
        <v>100</v>
      </c>
    </row>
    <row r="27" spans="2:8" x14ac:dyDescent="0.35">
      <c r="D27" s="16"/>
    </row>
    <row r="29" spans="2:8" x14ac:dyDescent="0.35">
      <c r="D29" s="4"/>
    </row>
    <row r="30" spans="2:8" x14ac:dyDescent="0.35">
      <c r="C30" s="2" t="s">
        <v>0</v>
      </c>
      <c r="D30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Separator Welltest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2021-10-19T01:09:54Z</dcterms:modified>
</cp:coreProperties>
</file>