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74" documentId="13_ncr:1_{8E2CC643-7BB0-47A6-BB02-26318ACCF08F}" xr6:coauthVersionLast="45" xr6:coauthVersionMax="45" xr10:uidLastSave="{AF66C553-D062-412D-B26D-BA84C28232CB}"/>
  <bookViews>
    <workbookView xWindow="-120" yWindow="-16320" windowWidth="29040" windowHeight="15840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E24" i="1" l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7761BD8A-7AB1-4B76-8AFF-7B1D31A6D7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separator gas analysis</t>
        </r>
      </text>
    </comment>
    <comment ref="E9" authorId="0" shapeId="0" xr:uid="{D34485F8-AFE2-4EDE-9D62-A415338AC7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Hydrocarbon Liquid Analysis</t>
        </r>
      </text>
    </comment>
  </commentList>
</comments>
</file>

<file path=xl/sharedStrings.xml><?xml version="1.0" encoding="utf-8"?>
<sst xmlns="http://schemas.openxmlformats.org/spreadsheetml/2006/main" count="45" uniqueCount="39">
  <si>
    <t>scf/sep.bbl</t>
  </si>
  <si>
    <t xml:space="preserve"> </t>
  </si>
  <si>
    <t>Total</t>
  </si>
  <si>
    <t>mol%</t>
  </si>
  <si>
    <t>Name</t>
  </si>
  <si>
    <t>MW</t>
  </si>
  <si>
    <t>-</t>
  </si>
  <si>
    <t>g/mol</t>
  </si>
  <si>
    <r>
      <t>R</t>
    </r>
    <r>
      <rPr>
        <vertAlign val="subscript"/>
        <sz val="10"/>
        <rFont val="Arial Narrow"/>
        <family val="2"/>
      </rPr>
      <t>p,sep</t>
    </r>
  </si>
  <si>
    <t>Separator Gas</t>
  </si>
  <si>
    <t>Molecular Weight</t>
  </si>
  <si>
    <t>Separator    Oil</t>
  </si>
  <si>
    <r>
      <t>C</t>
    </r>
    <r>
      <rPr>
        <vertAlign val="subscript"/>
        <sz val="10"/>
        <color theme="1"/>
        <rFont val="Arial Narrow"/>
        <family val="2"/>
      </rPr>
      <t>7+</t>
    </r>
  </si>
  <si>
    <r>
      <t>N</t>
    </r>
    <r>
      <rPr>
        <vertAlign val="subscript"/>
        <sz val="10"/>
        <color theme="1"/>
        <rFont val="Arial Narrow"/>
        <family val="2"/>
      </rPr>
      <t>2</t>
    </r>
  </si>
  <si>
    <r>
      <t>CO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</si>
  <si>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</si>
  <si>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</t>
    </r>
  </si>
  <si>
    <r>
      <t>C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</si>
  <si>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</si>
  <si>
    <r>
      <t>i-C</t>
    </r>
    <r>
      <rPr>
        <vertAlign val="subscript"/>
        <sz val="10"/>
        <color theme="1"/>
        <rFont val="Arial Narrow"/>
        <family val="2"/>
      </rPr>
      <t>4</t>
    </r>
  </si>
  <si>
    <r>
      <t>n-C</t>
    </r>
    <r>
      <rPr>
        <vertAlign val="subscript"/>
        <sz val="10"/>
        <color theme="1"/>
        <rFont val="Arial Narrow"/>
        <family val="2"/>
      </rPr>
      <t>4</t>
    </r>
  </si>
  <si>
    <r>
      <t>i-C</t>
    </r>
    <r>
      <rPr>
        <vertAlign val="subscript"/>
        <sz val="10"/>
        <color theme="1"/>
        <rFont val="Arial Narrow"/>
        <family val="2"/>
      </rPr>
      <t>5</t>
    </r>
  </si>
  <si>
    <r>
      <t>n-C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</si>
  <si>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</si>
  <si>
    <r>
      <t>y</t>
    </r>
    <r>
      <rPr>
        <b/>
        <vertAlign val="subscript"/>
        <sz val="10"/>
        <color theme="1"/>
        <rFont val="Arial Narrow"/>
        <family val="2"/>
      </rPr>
      <t>i</t>
    </r>
  </si>
  <si>
    <r>
      <t>x</t>
    </r>
    <r>
      <rPr>
        <b/>
        <vertAlign val="subscript"/>
        <sz val="10"/>
        <color theme="1"/>
        <rFont val="Arial Narrow"/>
        <family val="2"/>
      </rPr>
      <t>i</t>
    </r>
  </si>
  <si>
    <t>Component</t>
  </si>
  <si>
    <r>
      <t>MW</t>
    </r>
    <r>
      <rPr>
        <vertAlign val="subscript"/>
        <sz val="10"/>
        <color theme="1"/>
        <rFont val="Arial Narrow"/>
        <family val="2"/>
      </rPr>
      <t>C7+sep,oil</t>
    </r>
  </si>
  <si>
    <r>
      <t>MW</t>
    </r>
    <r>
      <rPr>
        <vertAlign val="subscript"/>
        <sz val="10"/>
        <color theme="1"/>
        <rFont val="Arial Narrow"/>
        <family val="2"/>
      </rPr>
      <t>C7+sep,gas</t>
    </r>
  </si>
  <si>
    <t>Fluid Sampling Data</t>
  </si>
  <si>
    <t>Reservoir Conditions</t>
  </si>
  <si>
    <t>Separator Conditions</t>
  </si>
  <si>
    <t>Molecular Weight (MW) for C7+</t>
  </si>
  <si>
    <t>Separator Temperature</t>
  </si>
  <si>
    <t>Separator Pressure</t>
  </si>
  <si>
    <t>F</t>
  </si>
  <si>
    <t>psia</t>
  </si>
  <si>
    <t>Reservoir Temperature</t>
  </si>
  <si>
    <t>Initial Reservoir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</si>
</sst>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0"/>
      <name val="Arial Narrow"/>
      <family val="2"/>
    </font>
    <font>
      <vertAlign val="subscript"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0" applyFont="1" applyFill="1"/>
    <xf numFmtId="165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165" fontId="6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2" fontId="7" fillId="2" borderId="3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5" fillId="2" borderId="0" xfId="1" applyFont="1" applyFill="1" applyBorder="1"/>
    <xf numFmtId="1" fontId="6" fillId="2" borderId="0" xfId="0" applyNumberFormat="1" applyFont="1" applyFill="1" applyBorder="1"/>
    <xf numFmtId="0" fontId="6" fillId="2" borderId="0" xfId="0" applyFont="1" applyFill="1" applyBorder="1" applyAlignment="1">
      <alignment wrapText="1"/>
    </xf>
  </cellXfs>
  <cellStyles count="3">
    <cellStyle name="Normal" xfId="0" builtinId="0"/>
    <cellStyle name="Normal 2" xfId="1" xr:uid="{C46701B1-6CE3-4039-99F6-963C2E585111}"/>
    <cellStyle name="Percent 2" xfId="2" xr:uid="{2011619B-5BCC-49FC-B6C1-B378D6A3D2F3}"/>
  </cellStyles>
  <dxfs count="0"/>
  <tableStyles count="0" defaultTableStyle="TableStyleMedium2" defaultPivotStyle="PivotStyleLight16"/>
  <colors>
    <mruColors>
      <color rgb="FF12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68580</xdr:rowOff>
    </xdr:from>
    <xdr:to>
      <xdr:col>3</xdr:col>
      <xdr:colOff>434573</xdr:colOff>
      <xdr:row>3</xdr:row>
      <xdr:rowOff>129966</xdr:rowOff>
    </xdr:to>
    <xdr:pic>
      <xdr:nvPicPr>
        <xdr:cNvPr id="5" name="Picture 4" descr="https://whitson.com/wp-content/themes/whitson/dist/images/whitson-logo_320aa45a.png">
          <a:extLst>
            <a:ext uri="{FF2B5EF4-FFF2-40B4-BE49-F238E27FC236}">
              <a16:creationId xmlns:a16="http://schemas.microsoft.com/office/drawing/2014/main" id="{69C99E11-22A7-469A-96B9-DE84FD0E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1898073" cy="41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U45"/>
  <sheetViews>
    <sheetView tabSelected="1" zoomScale="109" zoomScaleNormal="100" workbookViewId="0">
      <selection activeCell="B5" sqref="B5"/>
    </sheetView>
  </sheetViews>
  <sheetFormatPr defaultColWidth="0" defaultRowHeight="13.8" zeroHeight="1" x14ac:dyDescent="0.3"/>
  <cols>
    <col min="1" max="1" width="5.5546875" style="5" customWidth="1"/>
    <col min="2" max="5" width="10.77734375" style="5" customWidth="1"/>
    <col min="6" max="6" width="5.5546875" style="5" customWidth="1"/>
    <col min="7" max="7" width="25" style="5" bestFit="1" customWidth="1"/>
    <col min="8" max="9" width="8.88671875" style="5" customWidth="1"/>
    <col min="10" max="21" width="0" style="5" hidden="1"/>
    <col min="22" max="16384" width="8.88671875" style="5" hidden="1"/>
  </cols>
  <sheetData>
    <row r="1" spans="2:12" x14ac:dyDescent="0.3"/>
    <row r="2" spans="2:12" x14ac:dyDescent="0.3"/>
    <row r="3" spans="2:12" x14ac:dyDescent="0.3"/>
    <row r="4" spans="2:12" x14ac:dyDescent="0.3"/>
    <row r="5" spans="2:12" x14ac:dyDescent="0.3">
      <c r="G5" s="1"/>
      <c r="I5" s="1"/>
    </row>
    <row r="6" spans="2:12" x14ac:dyDescent="0.3">
      <c r="B6" s="1" t="s">
        <v>29</v>
      </c>
      <c r="G6" s="3"/>
    </row>
    <row r="7" spans="2:12" ht="14.4" thickBot="1" x14ac:dyDescent="0.35">
      <c r="G7" s="4"/>
    </row>
    <row r="8" spans="2:12" ht="28.2" thickBot="1" x14ac:dyDescent="0.35">
      <c r="B8" s="21"/>
      <c r="C8" s="18" t="s">
        <v>10</v>
      </c>
      <c r="D8" s="12" t="s">
        <v>9</v>
      </c>
      <c r="E8" s="17" t="s">
        <v>11</v>
      </c>
    </row>
    <row r="9" spans="2:12" ht="15" x14ac:dyDescent="0.35">
      <c r="B9" s="13" t="s">
        <v>26</v>
      </c>
      <c r="C9" s="13" t="s">
        <v>5</v>
      </c>
      <c r="D9" s="13" t="s">
        <v>24</v>
      </c>
      <c r="E9" s="13" t="s">
        <v>25</v>
      </c>
    </row>
    <row r="10" spans="2:12" ht="14.4" thickBot="1" x14ac:dyDescent="0.35">
      <c r="B10" s="14" t="s">
        <v>4</v>
      </c>
      <c r="C10" s="14" t="s">
        <v>7</v>
      </c>
      <c r="D10" s="14" t="s">
        <v>3</v>
      </c>
      <c r="E10" s="14" t="s">
        <v>3</v>
      </c>
    </row>
    <row r="11" spans="2:12" ht="15" x14ac:dyDescent="0.35">
      <c r="B11" s="19" t="s">
        <v>13</v>
      </c>
      <c r="C11" s="15">
        <v>28.01</v>
      </c>
      <c r="D11" s="33">
        <v>0.30003000300030003</v>
      </c>
      <c r="E11" s="33">
        <v>0</v>
      </c>
      <c r="G11" s="1" t="s">
        <v>30</v>
      </c>
      <c r="H11" s="8"/>
    </row>
    <row r="12" spans="2:12" ht="15" x14ac:dyDescent="0.35">
      <c r="B12" s="11" t="s">
        <v>14</v>
      </c>
      <c r="C12" s="16">
        <v>44.01</v>
      </c>
      <c r="D12" s="34">
        <v>7.0007000700070002E-2</v>
      </c>
      <c r="E12" s="34">
        <v>0.01</v>
      </c>
      <c r="G12" s="5" t="s">
        <v>37</v>
      </c>
      <c r="H12" s="36">
        <v>200</v>
      </c>
      <c r="I12" s="5" t="s">
        <v>35</v>
      </c>
    </row>
    <row r="13" spans="2:12" ht="15" x14ac:dyDescent="0.35">
      <c r="B13" s="11" t="s">
        <v>15</v>
      </c>
      <c r="C13" s="16">
        <v>34.08</v>
      </c>
      <c r="D13" s="34">
        <v>0</v>
      </c>
      <c r="E13" s="34">
        <v>0</v>
      </c>
      <c r="G13" s="5" t="s">
        <v>38</v>
      </c>
      <c r="H13" s="24">
        <v>8000</v>
      </c>
      <c r="I13" s="5" t="s">
        <v>36</v>
      </c>
    </row>
    <row r="14" spans="2:12" ht="15" x14ac:dyDescent="0.35">
      <c r="B14" s="11" t="s">
        <v>16</v>
      </c>
      <c r="C14" s="16">
        <v>16.04</v>
      </c>
      <c r="D14" s="34">
        <v>83.558355835583569</v>
      </c>
      <c r="E14" s="34">
        <v>6.87</v>
      </c>
      <c r="H14" s="6"/>
      <c r="J14" s="38"/>
      <c r="K14" s="39"/>
      <c r="L14" s="39"/>
    </row>
    <row r="15" spans="2:12" ht="15" x14ac:dyDescent="0.35">
      <c r="B15" s="11" t="s">
        <v>17</v>
      </c>
      <c r="C15" s="16">
        <v>30.07</v>
      </c>
      <c r="D15" s="34">
        <v>9.7409740974097421</v>
      </c>
      <c r="E15" s="34">
        <v>6.25</v>
      </c>
      <c r="G15" s="7" t="s">
        <v>31</v>
      </c>
      <c r="J15" s="40"/>
      <c r="K15" s="40"/>
      <c r="L15" s="39"/>
    </row>
    <row r="16" spans="2:12" ht="15" x14ac:dyDescent="0.35">
      <c r="B16" s="11" t="s">
        <v>18</v>
      </c>
      <c r="C16" s="16">
        <v>44.1</v>
      </c>
      <c r="D16" s="34">
        <v>3.8603860386038606</v>
      </c>
      <c r="E16" s="34">
        <v>9.1</v>
      </c>
      <c r="G16" s="2" t="s">
        <v>8</v>
      </c>
      <c r="H16" s="36">
        <v>10200</v>
      </c>
      <c r="I16" s="5" t="s">
        <v>0</v>
      </c>
      <c r="J16" s="40"/>
      <c r="K16" s="40"/>
      <c r="L16" s="39"/>
    </row>
    <row r="17" spans="2:21" ht="15" x14ac:dyDescent="0.35">
      <c r="B17" s="11" t="s">
        <v>19</v>
      </c>
      <c r="C17" s="16">
        <v>58.12</v>
      </c>
      <c r="D17" s="34">
        <v>0.69006900690069006</v>
      </c>
      <c r="E17" s="34">
        <v>3.82</v>
      </c>
      <c r="G17" s="5" t="s">
        <v>33</v>
      </c>
      <c r="H17" s="6">
        <v>62.6</v>
      </c>
      <c r="I17" s="5" t="s">
        <v>35</v>
      </c>
      <c r="J17" s="40"/>
      <c r="K17" s="40"/>
      <c r="L17" s="39"/>
    </row>
    <row r="18" spans="2:21" ht="15" x14ac:dyDescent="0.35">
      <c r="B18" s="11" t="s">
        <v>20</v>
      </c>
      <c r="C18" s="16">
        <v>58.12</v>
      </c>
      <c r="D18" s="34">
        <v>1.0601060106010602</v>
      </c>
      <c r="E18" s="34">
        <v>8.5400000000000009</v>
      </c>
      <c r="G18" s="5" t="s">
        <v>34</v>
      </c>
      <c r="H18" s="36">
        <f>346.3501+14.7</f>
        <v>361.05009999999999</v>
      </c>
      <c r="I18" s="5" t="s">
        <v>36</v>
      </c>
      <c r="J18" s="26"/>
      <c r="K18" s="26"/>
    </row>
    <row r="19" spans="2:21" ht="15" x14ac:dyDescent="0.35">
      <c r="B19" s="11" t="s">
        <v>21</v>
      </c>
      <c r="C19" s="16">
        <v>72.150000000000006</v>
      </c>
      <c r="D19" s="34">
        <v>0.27002700270027008</v>
      </c>
      <c r="E19" s="34">
        <v>5.27</v>
      </c>
      <c r="J19" s="41"/>
      <c r="K19" s="42"/>
      <c r="L19" s="43"/>
    </row>
    <row r="20" spans="2:21" ht="15" x14ac:dyDescent="0.35">
      <c r="B20" s="11" t="s">
        <v>22</v>
      </c>
      <c r="C20" s="16">
        <v>72.150000000000006</v>
      </c>
      <c r="D20" s="34">
        <v>0.22002200220022006</v>
      </c>
      <c r="E20" s="34">
        <v>5.62</v>
      </c>
      <c r="G20" s="7" t="s">
        <v>32</v>
      </c>
      <c r="H20" s="6"/>
      <c r="J20" s="44"/>
      <c r="K20" s="44"/>
      <c r="L20" s="43"/>
    </row>
    <row r="21" spans="2:21" ht="15.6" thickBot="1" x14ac:dyDescent="0.4">
      <c r="B21" s="11" t="s">
        <v>23</v>
      </c>
      <c r="C21" s="16">
        <v>84</v>
      </c>
      <c r="D21" s="34">
        <v>0.14001400140014</v>
      </c>
      <c r="E21" s="34">
        <v>8.85</v>
      </c>
      <c r="G21" s="5" t="s">
        <v>28</v>
      </c>
      <c r="H21" s="23">
        <v>97.1</v>
      </c>
      <c r="I21" s="5" t="s">
        <v>7</v>
      </c>
      <c r="J21" s="44"/>
      <c r="K21" s="44"/>
      <c r="L21" s="43"/>
    </row>
    <row r="22" spans="2:21" ht="15.6" thickBot="1" x14ac:dyDescent="0.4">
      <c r="B22" s="20" t="s">
        <v>12</v>
      </c>
      <c r="C22" s="25" t="s">
        <v>6</v>
      </c>
      <c r="D22" s="35">
        <v>9.0009000900090008E-2</v>
      </c>
      <c r="E22" s="35">
        <v>45.67</v>
      </c>
      <c r="G22" s="5" t="s">
        <v>27</v>
      </c>
      <c r="H22" s="24">
        <v>141</v>
      </c>
      <c r="I22" s="5" t="s">
        <v>7</v>
      </c>
      <c r="J22" s="10"/>
      <c r="K22" s="10"/>
      <c r="L22" s="10"/>
    </row>
    <row r="23" spans="2:21" ht="14.4" thickBot="1" x14ac:dyDescent="0.35">
      <c r="H23" s="37"/>
      <c r="J23" s="10"/>
      <c r="K23" s="10"/>
      <c r="L23" s="10"/>
    </row>
    <row r="24" spans="2:21" ht="14.4" thickBot="1" x14ac:dyDescent="0.35">
      <c r="B24" s="27" t="s">
        <v>2</v>
      </c>
      <c r="C24" s="22" t="s">
        <v>6</v>
      </c>
      <c r="D24" s="28">
        <f>SUM(D11:D22)</f>
        <v>100.00000000000004</v>
      </c>
      <c r="E24" s="29">
        <f t="shared" ref="E24" si="0">SUM(E11:E22)</f>
        <v>100</v>
      </c>
      <c r="J24" s="10"/>
      <c r="K24" s="10"/>
      <c r="L24" s="10"/>
    </row>
    <row r="25" spans="2:21" x14ac:dyDescent="0.3">
      <c r="J25" s="10"/>
      <c r="K25" s="10"/>
      <c r="L25" s="10"/>
    </row>
    <row r="26" spans="2:21" ht="15" hidden="1" customHeight="1" x14ac:dyDescent="0.3">
      <c r="J26" s="10"/>
      <c r="K26" s="10"/>
      <c r="L26" s="10"/>
    </row>
    <row r="27" spans="2:21" hidden="1" x14ac:dyDescent="0.3">
      <c r="G27" s="8"/>
      <c r="H27" s="8"/>
      <c r="I27" s="8"/>
    </row>
    <row r="28" spans="2:21" hidden="1" x14ac:dyDescent="0.3">
      <c r="G28" s="8"/>
      <c r="H28" s="8"/>
      <c r="I28" s="8"/>
    </row>
    <row r="29" spans="2:21" hidden="1" x14ac:dyDescent="0.3">
      <c r="G29" s="8"/>
      <c r="H29" s="8"/>
      <c r="I29" s="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2:21" hidden="1" x14ac:dyDescent="0.3">
      <c r="G30" s="8"/>
      <c r="H30" s="8"/>
      <c r="I30" s="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2:21" hidden="1" x14ac:dyDescent="0.3">
      <c r="G31" s="8"/>
      <c r="H31" s="8"/>
      <c r="I31" s="8"/>
    </row>
    <row r="32" spans="2:21" hidden="1" x14ac:dyDescent="0.3">
      <c r="G32" s="8"/>
      <c r="H32" s="8"/>
      <c r="I32" s="8"/>
    </row>
    <row r="33" spans="3:9" hidden="1" x14ac:dyDescent="0.3">
      <c r="G33" s="8"/>
      <c r="H33" s="8"/>
      <c r="I33" s="8"/>
    </row>
    <row r="34" spans="3:9" hidden="1" x14ac:dyDescent="0.3">
      <c r="G34" s="8"/>
      <c r="H34" s="8"/>
      <c r="I34" s="8"/>
    </row>
    <row r="35" spans="3:9" hidden="1" x14ac:dyDescent="0.3">
      <c r="G35" s="8"/>
      <c r="H35" s="8"/>
      <c r="I35" s="8"/>
    </row>
    <row r="36" spans="3:9" hidden="1" x14ac:dyDescent="0.3">
      <c r="G36" s="8"/>
      <c r="H36" s="8"/>
      <c r="I36" s="8"/>
    </row>
    <row r="37" spans="3:9" hidden="1" x14ac:dyDescent="0.3">
      <c r="G37" s="8"/>
      <c r="H37" s="8"/>
      <c r="I37" s="8"/>
    </row>
    <row r="38" spans="3:9" hidden="1" x14ac:dyDescent="0.3">
      <c r="G38" s="31"/>
      <c r="H38" s="8"/>
      <c r="I38" s="8"/>
    </row>
    <row r="39" spans="3:9" hidden="1" x14ac:dyDescent="0.3"/>
    <row r="40" spans="3:9" hidden="1" x14ac:dyDescent="0.3"/>
    <row r="41" spans="3:9" hidden="1" x14ac:dyDescent="0.3"/>
    <row r="42" spans="3:9" hidden="1" x14ac:dyDescent="0.3">
      <c r="D42" s="30"/>
    </row>
    <row r="43" spans="3:9" hidden="1" x14ac:dyDescent="0.3"/>
    <row r="44" spans="3:9" hidden="1" x14ac:dyDescent="0.3">
      <c r="D44" s="9"/>
    </row>
    <row r="45" spans="3:9" hidden="1" x14ac:dyDescent="0.3">
      <c r="C45" s="5" t="s">
        <v>1</v>
      </c>
      <c r="D45" s="9"/>
    </row>
  </sheetData>
  <mergeCells count="1">
    <mergeCell ref="J15:K1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2020-06-09T15:59:40Z</dcterms:modified>
</cp:coreProperties>
</file>